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violettang/Desktop/"/>
    </mc:Choice>
  </mc:AlternateContent>
  <xr:revisionPtr revIDLastSave="0" documentId="13_ncr:1_{D13359FA-5E22-1E4A-B5BE-D4FC605B6472}" xr6:coauthVersionLast="47" xr6:coauthVersionMax="47" xr10:uidLastSave="{00000000-0000-0000-0000-000000000000}"/>
  <bookViews>
    <workbookView xWindow="160" yWindow="600" windowWidth="35680" windowHeight="19600" tabRatio="642" activeTab="1" xr2:uid="{00000000-000D-0000-FFFF-FFFF00000000}"/>
  </bookViews>
  <sheets>
    <sheet name=" Project Budget Form" sheetId="31" r:id="rId1"/>
    <sheet name="Instructions &amp; Definitions" sheetId="32" r:id="rId2"/>
  </sheets>
  <definedNames>
    <definedName name="_xlnm.Print_Area" localSheetId="0">' Project Budget Form'!$A$1:$F$62</definedName>
    <definedName name="_xlnm.Print_Area" localSheetId="1">'Instructions &amp; Definitions'!$A$1:$D$51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1" l="1"/>
  <c r="E21" i="31"/>
  <c r="E31" i="31"/>
  <c r="E33" i="31"/>
  <c r="E50" i="31"/>
  <c r="E52" i="31"/>
  <c r="E54" i="31"/>
  <c r="D50" i="31"/>
  <c r="D54" i="31"/>
  <c r="D12" i="31"/>
  <c r="D21" i="31"/>
  <c r="D31" i="31"/>
  <c r="D33" i="31"/>
  <c r="D5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Radford</author>
  </authors>
  <commentList>
    <comment ref="B4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CKAF note: Please specify Other Expenses in these cells and note if expense is confirmed.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<sst xmlns="http://schemas.openxmlformats.org/spreadsheetml/2006/main" count="144" uniqueCount="114">
  <si>
    <t>Interest</t>
  </si>
  <si>
    <t>Total Revenue</t>
  </si>
  <si>
    <t xml:space="preserve"> </t>
  </si>
  <si>
    <t>Admissions/Box Office/Subscriptions</t>
  </si>
  <si>
    <t>Memberships (no tax receipts issued)</t>
  </si>
  <si>
    <t>Department of Canadian Heritage</t>
  </si>
  <si>
    <t>Ontario Trillium Foundation</t>
  </si>
  <si>
    <t>Corporate Donations (tax receipts issued)</t>
  </si>
  <si>
    <t>Corporate Sponsorships (no tax receipts)</t>
  </si>
  <si>
    <t>Special Fundraising Events (Gross)</t>
  </si>
  <si>
    <t>BINGO or Lottery Income</t>
  </si>
  <si>
    <t>Marketing/Promotion</t>
  </si>
  <si>
    <t>Fundraising Expenses</t>
  </si>
  <si>
    <t xml:space="preserve">Other - </t>
  </si>
  <si>
    <t>Total Earned Revenue</t>
  </si>
  <si>
    <t>Total Donations and Fundraising</t>
  </si>
  <si>
    <t>HRSDC - Employment Grants</t>
  </si>
  <si>
    <t>Administrative Salaries and Fees</t>
  </si>
  <si>
    <t>Production/Technical Salaries and Fees</t>
  </si>
  <si>
    <t>Equipment Purchased/Minor Capital Expenses</t>
  </si>
  <si>
    <t>Administrative and General Expenses</t>
  </si>
  <si>
    <t>Fees Earned</t>
  </si>
  <si>
    <t>Record the total amount contributed to the project from BINGO or Lottery funds.</t>
  </si>
  <si>
    <t>Portion of full time or long term staff expenses that relate to this project.</t>
  </si>
  <si>
    <t>Other Earned Income (please specify)</t>
  </si>
  <si>
    <t>Individual Donations (tax receipts issued)</t>
  </si>
  <si>
    <t>Foundation Grants/Donations -</t>
  </si>
  <si>
    <t>PROJECT REVENUE</t>
  </si>
  <si>
    <t>PROJECT EXPENSES</t>
  </si>
  <si>
    <t>Project Surplus or (Deficit)</t>
  </si>
  <si>
    <t>Administrative Percentage (Admin Salaries/Fees + Admin/General Expenses)</t>
  </si>
  <si>
    <t>Insurance</t>
  </si>
  <si>
    <t>CATEGORY</t>
  </si>
  <si>
    <t>REVENUE</t>
  </si>
  <si>
    <t xml:space="preserve">Sales from admissions, box office or subscriptions. </t>
  </si>
  <si>
    <t xml:space="preserve">Fees from membership where no tax receipts were issued. </t>
  </si>
  <si>
    <t xml:space="preserve">Include any interest income applied to the project. </t>
  </si>
  <si>
    <t xml:space="preserve">Revenue from private or community foundations, such as The Ballytobin Foundation, etc. </t>
  </si>
  <si>
    <t>Fundraising Events</t>
  </si>
  <si>
    <t>Fundraising performances, parties, dinners, auctions, etc.</t>
  </si>
  <si>
    <t xml:space="preserve">Canada Council for the Arts </t>
  </si>
  <si>
    <t xml:space="preserve">City of Kingston Arts Fund </t>
  </si>
  <si>
    <t xml:space="preserve">Artists' Fees </t>
  </si>
  <si>
    <t>All payments to artists involved in the project. Include fees to freelance and contract artists.</t>
  </si>
  <si>
    <t xml:space="preserve">Artistic Salaries </t>
  </si>
  <si>
    <t>Fees to technical personnel contracted for the project, such as installation, audio-visual, screening technicians, etc.</t>
  </si>
  <si>
    <t>Other Artistic/Program/Production/ Technical Expenses</t>
  </si>
  <si>
    <t>Fees to other artistic personnel involved in the project, such as designers, educators, etc.</t>
  </si>
  <si>
    <t>Project related office supplies, rent, postage, copying, bank charges.</t>
  </si>
  <si>
    <t xml:space="preserve">Advertising, marketing and promotion.  Do not include personnel costs. </t>
  </si>
  <si>
    <t xml:space="preserve">Required insurance citing Kingston Arts Council and the City of Kingston additionally insured. </t>
  </si>
  <si>
    <t>Total  Expenses</t>
  </si>
  <si>
    <t>The combined total of “Administrative Salaries and Fees” and “Administrative and General Expenses” must not exceed 20% of total Project Expenses.</t>
  </si>
  <si>
    <t xml:space="preserve">• </t>
  </si>
  <si>
    <t xml:space="preserve">Salaries, fees and benefits to people engaged in functions central to the administration of the project including people engaged in administration, project coordination marketing and promotion, fundraising. </t>
  </si>
  <si>
    <t xml:space="preserve">Sales as well as commissions earned on sales. Include publications, CDs, program, sales from concessions, etc. </t>
  </si>
  <si>
    <t xml:space="preserve">Specify the total amount. </t>
  </si>
  <si>
    <t xml:space="preserve">Other Earned Income </t>
  </si>
  <si>
    <t xml:space="preserve">Foundation Grants/Donations </t>
  </si>
  <si>
    <t xml:space="preserve">Ontario Arts Council  </t>
  </si>
  <si>
    <t xml:space="preserve">Other Ontario Grants </t>
  </si>
  <si>
    <t xml:space="preserve">Other Government Grants </t>
  </si>
  <si>
    <t>Total Government Grants</t>
  </si>
  <si>
    <t>(Insert Project Title Here)</t>
  </si>
  <si>
    <t xml:space="preserve">Artistic Staff Salaries and Fees </t>
  </si>
  <si>
    <t>Administrative Staff Salaries and Fees</t>
  </si>
  <si>
    <t>Venue Rental Expenses</t>
  </si>
  <si>
    <t xml:space="preserve">Other </t>
  </si>
  <si>
    <t xml:space="preserve">Record cash items only. Do not include in-kind donations or services. </t>
  </si>
  <si>
    <t xml:space="preserve">When completing the Budget Notes section please keep in mind the following details: </t>
  </si>
  <si>
    <t xml:space="preserve">When completing the Budget Form section please keep in mind the following details: </t>
  </si>
  <si>
    <t>LINE</t>
  </si>
  <si>
    <t>DEFINITIONS/EXAMPLES</t>
  </si>
  <si>
    <t xml:space="preserve">Specify the grant name, type, organization. </t>
  </si>
  <si>
    <t xml:space="preserve">Fundraising </t>
  </si>
  <si>
    <t xml:space="preserve">Cost of renting equipment or purchasing materials.  </t>
  </si>
  <si>
    <t xml:space="preserve">Printing, mailings, postage, hospitality relating to fundraising for this project. Do not include personnel costs. </t>
  </si>
  <si>
    <t xml:space="preserve">Venue rental(s) and installation expenses. </t>
  </si>
  <si>
    <t>Please specify or provide a breakdown.</t>
  </si>
  <si>
    <t xml:space="preserve">Cash sponsorship from corporations for advertising, publicity, marketing or naming rights. </t>
  </si>
  <si>
    <t>Other Public Sector Revenue (please specify)</t>
  </si>
  <si>
    <t>Funding from universities, school boards, etc.</t>
  </si>
  <si>
    <t>Other Government Grants</t>
  </si>
  <si>
    <t>Other Ontario Grants</t>
  </si>
  <si>
    <t xml:space="preserve">Ontario Arts Council </t>
  </si>
  <si>
    <t xml:space="preserve">Other Public Sector Revenue (please specify) </t>
  </si>
  <si>
    <t>Accommodation and Travel Expenses</t>
  </si>
  <si>
    <t>Other Artistic/Program/Technical Expenses</t>
  </si>
  <si>
    <t>BUDGET NOTES</t>
  </si>
  <si>
    <t>Estimated budget items relevant to the project.</t>
  </si>
  <si>
    <r>
      <t xml:space="preserve">City of Kingston Arts Fund  </t>
    </r>
    <r>
      <rPr>
        <sz val="12"/>
        <rFont val="Arial"/>
        <family val="2"/>
      </rPr>
      <t>(max $20,000)</t>
    </r>
  </si>
  <si>
    <t>PROPOSED BUDGET</t>
  </si>
  <si>
    <t xml:space="preserve">Be specific and include breakdown of totals and details of how proposed budget items were calculated. </t>
  </si>
  <si>
    <t xml:space="preserve">Fees received from use of facilities and services, broadcast/recording income, distribution revenue, royalties. </t>
  </si>
  <si>
    <t>Cash donations from individuals where tax receipts were issued.</t>
  </si>
  <si>
    <t>Cash donations from corporations where tax receipts were issued.</t>
  </si>
  <si>
    <t>Travel or transportation expenses and hotel or accommodation expenses.</t>
  </si>
  <si>
    <t xml:space="preserve">See the Instructions &amp; Definitions Sheet for details on how to fill out this form as well as examples of what to include in each line item. If your Budget Notes or in-kind support list don't fit, please attach a separate document. </t>
  </si>
  <si>
    <t xml:space="preserve">Explain details of all revenue and expense line items. Be specific and include breakdown of totals and details of how proposed budget items were calculated.  </t>
  </si>
  <si>
    <t>Actual budget items relevant to the project.</t>
  </si>
  <si>
    <r>
      <t>IN-KIND SUPPORT: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List items or services that have been given to support the project and their monetary value if applicable.</t>
    </r>
  </si>
  <si>
    <t xml:space="preserve">In the Budget Notes column of the Budget Notes Form provided, list the estimated and actual budget items relevant to the funded project. </t>
  </si>
  <si>
    <r>
      <t>The total Expenses for the</t>
    </r>
    <r>
      <rPr>
        <i/>
        <sz val="10"/>
        <rFont val="Arial"/>
        <family val="2"/>
      </rPr>
      <t xml:space="preserve"> Proposed</t>
    </r>
    <r>
      <rPr>
        <sz val="10"/>
        <rFont val="Arial"/>
        <family val="2"/>
      </rPr>
      <t xml:space="preserve"> Budget Column must balance with the total of Revenues.</t>
    </r>
  </si>
  <si>
    <t>Budget costs associated with insuring the particular project should be included in the budget as it is a requirement for funding.</t>
  </si>
  <si>
    <t xml:space="preserve">In the Budget Notes column of the Budget Notes Form provided, explain details of all revenue and expenses line items. </t>
  </si>
  <si>
    <t>List items or services that have been given to support the project and their monetary value if applicable. Do not include in-kind donations or services in the Budget Section of the Form.</t>
  </si>
  <si>
    <t xml:space="preserve">ACTUAL BUDGET </t>
  </si>
  <si>
    <t>Definitions and Examples for items in the 2019 CKAF Final Report Budget Form</t>
  </si>
  <si>
    <r>
      <t xml:space="preserve">Kingston Arts Council | </t>
    </r>
    <r>
      <rPr>
        <sz val="12"/>
        <color indexed="12"/>
        <rFont val="Arial"/>
        <family val="2"/>
      </rPr>
      <t>www.artskingston.ca</t>
    </r>
    <r>
      <rPr>
        <sz val="12"/>
        <rFont val="Arial"/>
        <family val="2"/>
      </rPr>
      <t xml:space="preserve"> |</t>
    </r>
    <r>
      <rPr>
        <sz val="12"/>
        <color indexed="12"/>
        <rFont val="Arial"/>
        <family val="2"/>
      </rPr>
      <t xml:space="preserve"> grants@artskingston.ca </t>
    </r>
    <r>
      <rPr>
        <sz val="12"/>
        <rFont val="Arial"/>
        <family val="2"/>
      </rPr>
      <t xml:space="preserve">
370 King Street West, Unit 115, Kingston, ON, K7L 2X4  </t>
    </r>
  </si>
  <si>
    <t xml:space="preserve">2023 CKAF PROJECT GRANT: INSTRUCTIONS AND DEFINITIONS  </t>
  </si>
  <si>
    <t xml:space="preserve">2023 CKAF Project Budget Form Budget Column Instructions: </t>
  </si>
  <si>
    <t>2023 CKAF Project Budget Form: Budget Notes Section Instructions</t>
  </si>
  <si>
    <t>2023 CKAF Project Budget Form: In-kind Support Instructions</t>
  </si>
  <si>
    <t>2023 CKAF PROJECT GRANT: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</si>
</sst>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Border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164" fontId="8" fillId="0" borderId="0" xfId="2" applyFont="1" applyBorder="1" applyAlignment="1" applyProtection="1">
      <alignment horizontal="right" vertical="center"/>
      <protection locked="0"/>
    </xf>
    <xf numFmtId="164" fontId="8" fillId="0" borderId="0" xfId="2" applyFont="1" applyBorder="1" applyAlignment="1">
      <alignment horizontal="right" vertical="center"/>
    </xf>
    <xf numFmtId="164" fontId="7" fillId="0" borderId="0" xfId="2" applyFont="1" applyBorder="1" applyAlignment="1">
      <alignment horizontal="right" vertical="center"/>
    </xf>
    <xf numFmtId="164" fontId="8" fillId="0" borderId="0" xfId="2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9" fillId="0" borderId="0" xfId="3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7" fillId="0" borderId="2" xfId="2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64" fontId="8" fillId="0" borderId="0" xfId="2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0" fontId="9" fillId="0" borderId="0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5" fontId="10" fillId="0" borderId="0" xfId="0" applyNumberFormat="1" applyFont="1" applyBorder="1" applyAlignment="1" applyProtection="1">
      <alignment horizontal="left" vertical="center" wrapText="1"/>
      <protection locked="0"/>
    </xf>
    <xf numFmtId="15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49" fontId="8" fillId="0" borderId="0" xfId="1" applyNumberFormat="1" applyFont="1" applyBorder="1" applyAlignment="1">
      <alignment horizontal="left"/>
    </xf>
    <xf numFmtId="0" fontId="8" fillId="0" borderId="0" xfId="0" applyFont="1" applyBorder="1"/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 wrapText="1"/>
      <protection locked="0"/>
    </xf>
    <xf numFmtId="49" fontId="0" fillId="0" borderId="0" xfId="1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view="pageLayout" zoomScale="159" zoomScaleNormal="100" zoomScaleSheetLayoutView="100" zoomScalePageLayoutView="159" workbookViewId="0">
      <selection sqref="A1:D1"/>
    </sheetView>
  </sheetViews>
  <sheetFormatPr baseColWidth="10" defaultColWidth="9.1640625" defaultRowHeight="13" x14ac:dyDescent="0.15"/>
  <cols>
    <col min="1" max="1" width="7" style="2" customWidth="1"/>
    <col min="2" max="2" width="36.5" style="1" customWidth="1"/>
    <col min="3" max="3" width="5.5" style="1" customWidth="1"/>
    <col min="4" max="4" width="16.5" style="1" customWidth="1"/>
    <col min="5" max="5" width="16.1640625" style="1" customWidth="1"/>
    <col min="6" max="6" width="36.5" style="1" customWidth="1"/>
    <col min="7" max="16384" width="9.1640625" style="1"/>
  </cols>
  <sheetData>
    <row r="1" spans="1:6" ht="24" customHeight="1" x14ac:dyDescent="0.15">
      <c r="A1" s="52" t="s">
        <v>113</v>
      </c>
      <c r="B1" s="52"/>
      <c r="C1" s="52"/>
      <c r="D1" s="52"/>
      <c r="E1" s="24"/>
      <c r="F1" s="21" t="s">
        <v>63</v>
      </c>
    </row>
    <row r="2" spans="1:6" ht="15" customHeight="1" x14ac:dyDescent="0.15">
      <c r="A2" s="36" t="s">
        <v>97</v>
      </c>
      <c r="B2" s="36"/>
      <c r="C2" s="36"/>
      <c r="D2" s="38" t="s">
        <v>91</v>
      </c>
      <c r="E2" s="40" t="s">
        <v>106</v>
      </c>
      <c r="F2" s="19" t="s">
        <v>88</v>
      </c>
    </row>
    <row r="3" spans="1:6" ht="15" customHeight="1" x14ac:dyDescent="0.15">
      <c r="A3" s="36"/>
      <c r="B3" s="36"/>
      <c r="C3" s="36"/>
      <c r="D3" s="38"/>
      <c r="E3" s="38"/>
      <c r="F3" s="32" t="s">
        <v>98</v>
      </c>
    </row>
    <row r="4" spans="1:6" ht="20" customHeight="1" x14ac:dyDescent="0.15">
      <c r="A4" s="36"/>
      <c r="B4" s="36"/>
      <c r="C4" s="36"/>
      <c r="D4" s="34" t="s">
        <v>89</v>
      </c>
      <c r="E4" s="34" t="s">
        <v>99</v>
      </c>
      <c r="F4" s="32"/>
    </row>
    <row r="5" spans="1:6" ht="18" customHeight="1" x14ac:dyDescent="0.15">
      <c r="A5" s="37"/>
      <c r="B5" s="37"/>
      <c r="C5" s="37"/>
      <c r="D5" s="35"/>
      <c r="E5" s="35"/>
      <c r="F5" s="33"/>
    </row>
    <row r="6" spans="1:6" ht="16" x14ac:dyDescent="0.2">
      <c r="A6" s="25"/>
      <c r="B6" s="41" t="s">
        <v>27</v>
      </c>
      <c r="C6" s="41"/>
      <c r="D6" s="17"/>
      <c r="E6" s="17"/>
      <c r="F6" s="26"/>
    </row>
    <row r="7" spans="1:6" ht="16" x14ac:dyDescent="0.2">
      <c r="A7" s="25">
        <v>2010</v>
      </c>
      <c r="B7" s="43" t="s">
        <v>3</v>
      </c>
      <c r="C7" s="43"/>
      <c r="D7" s="3">
        <v>0</v>
      </c>
      <c r="E7" s="3">
        <v>0</v>
      </c>
      <c r="F7" s="26"/>
    </row>
    <row r="8" spans="1:6" ht="16" x14ac:dyDescent="0.2">
      <c r="A8" s="25">
        <v>2020</v>
      </c>
      <c r="B8" s="39" t="s">
        <v>21</v>
      </c>
      <c r="C8" s="39"/>
      <c r="D8" s="3">
        <v>0</v>
      </c>
      <c r="E8" s="3">
        <v>0</v>
      </c>
      <c r="F8" s="26"/>
    </row>
    <row r="9" spans="1:6" ht="16" x14ac:dyDescent="0.2">
      <c r="A9" s="25">
        <v>2030</v>
      </c>
      <c r="B9" s="39" t="s">
        <v>4</v>
      </c>
      <c r="C9" s="39"/>
      <c r="D9" s="3">
        <v>0</v>
      </c>
      <c r="E9" s="3">
        <v>0</v>
      </c>
      <c r="F9" s="26"/>
    </row>
    <row r="10" spans="1:6" ht="16" x14ac:dyDescent="0.2">
      <c r="A10" s="25">
        <v>2040</v>
      </c>
      <c r="B10" s="39" t="s">
        <v>57</v>
      </c>
      <c r="C10" s="39"/>
      <c r="D10" s="3">
        <v>0</v>
      </c>
      <c r="E10" s="3">
        <v>0</v>
      </c>
      <c r="F10" s="26"/>
    </row>
    <row r="11" spans="1:6" ht="16" x14ac:dyDescent="0.2">
      <c r="A11" s="25">
        <v>2050</v>
      </c>
      <c r="B11" s="39" t="s">
        <v>0</v>
      </c>
      <c r="C11" s="39"/>
      <c r="D11" s="3">
        <v>0</v>
      </c>
      <c r="E11" s="3">
        <v>0</v>
      </c>
      <c r="F11" s="26"/>
    </row>
    <row r="12" spans="1:6" ht="16" x14ac:dyDescent="0.2">
      <c r="A12" s="25">
        <v>2090</v>
      </c>
      <c r="B12" s="41" t="s">
        <v>14</v>
      </c>
      <c r="C12" s="41"/>
      <c r="D12" s="5">
        <f>SUM(D7:D11)</f>
        <v>0</v>
      </c>
      <c r="E12" s="5">
        <f>SUM(E7:E11)</f>
        <v>0</v>
      </c>
      <c r="F12" s="26"/>
    </row>
    <row r="13" spans="1:6" ht="10.5" customHeight="1" x14ac:dyDescent="0.2">
      <c r="A13" s="25"/>
      <c r="B13" s="41"/>
      <c r="C13" s="41"/>
      <c r="D13" s="4"/>
      <c r="E13" s="4"/>
      <c r="F13" s="27"/>
    </row>
    <row r="14" spans="1:6" ht="16" x14ac:dyDescent="0.2">
      <c r="A14" s="25">
        <v>2110</v>
      </c>
      <c r="B14" s="51" t="s">
        <v>25</v>
      </c>
      <c r="C14" s="51"/>
      <c r="D14" s="3">
        <v>0</v>
      </c>
      <c r="E14" s="3">
        <v>0</v>
      </c>
      <c r="F14" s="27"/>
    </row>
    <row r="15" spans="1:6" ht="16" x14ac:dyDescent="0.2">
      <c r="A15" s="25">
        <v>2120</v>
      </c>
      <c r="B15" s="42" t="s">
        <v>7</v>
      </c>
      <c r="C15" s="42"/>
      <c r="D15" s="3">
        <v>0</v>
      </c>
      <c r="E15" s="3">
        <v>0</v>
      </c>
      <c r="F15" s="27"/>
    </row>
    <row r="16" spans="1:6" ht="16" x14ac:dyDescent="0.2">
      <c r="A16" s="25">
        <v>2130</v>
      </c>
      <c r="B16" s="51" t="s">
        <v>8</v>
      </c>
      <c r="C16" s="51"/>
      <c r="D16" s="3">
        <v>0</v>
      </c>
      <c r="E16" s="3">
        <v>0</v>
      </c>
      <c r="F16" s="27"/>
    </row>
    <row r="17" spans="1:6" ht="16" x14ac:dyDescent="0.2">
      <c r="A17" s="25">
        <v>2140</v>
      </c>
      <c r="B17" s="39" t="s">
        <v>58</v>
      </c>
      <c r="C17" s="39"/>
      <c r="D17" s="3">
        <v>0</v>
      </c>
      <c r="E17" s="3">
        <v>0</v>
      </c>
      <c r="F17" s="27"/>
    </row>
    <row r="18" spans="1:6" ht="16" x14ac:dyDescent="0.2">
      <c r="A18" s="25">
        <v>2210</v>
      </c>
      <c r="B18" s="51" t="s">
        <v>9</v>
      </c>
      <c r="C18" s="51"/>
      <c r="D18" s="3">
        <v>0</v>
      </c>
      <c r="E18" s="3">
        <v>0</v>
      </c>
      <c r="F18" s="27"/>
    </row>
    <row r="19" spans="1:6" ht="16" x14ac:dyDescent="0.2">
      <c r="A19" s="25">
        <v>2220</v>
      </c>
      <c r="B19" s="39" t="s">
        <v>10</v>
      </c>
      <c r="C19" s="39"/>
      <c r="D19" s="3">
        <v>0</v>
      </c>
      <c r="E19" s="3">
        <v>0</v>
      </c>
      <c r="F19" s="27"/>
    </row>
    <row r="20" spans="1:6" ht="16" x14ac:dyDescent="0.2">
      <c r="A20" s="25">
        <v>2310</v>
      </c>
      <c r="B20" s="39" t="s">
        <v>85</v>
      </c>
      <c r="C20" s="39"/>
      <c r="D20" s="3">
        <v>0</v>
      </c>
      <c r="E20" s="3">
        <v>0</v>
      </c>
      <c r="F20" s="27"/>
    </row>
    <row r="21" spans="1:6" ht="16" x14ac:dyDescent="0.2">
      <c r="A21" s="25">
        <v>2390</v>
      </c>
      <c r="B21" s="41" t="s">
        <v>15</v>
      </c>
      <c r="C21" s="41"/>
      <c r="D21" s="5">
        <f>SUM(D14:D20)</f>
        <v>0</v>
      </c>
      <c r="E21" s="5">
        <f>SUM(E14:E20)</f>
        <v>0</v>
      </c>
      <c r="F21" s="26"/>
    </row>
    <row r="22" spans="1:6" ht="10.5" customHeight="1" x14ac:dyDescent="0.2">
      <c r="A22" s="25"/>
      <c r="B22" s="41"/>
      <c r="C22" s="41"/>
      <c r="D22" s="4"/>
      <c r="E22" s="4"/>
      <c r="F22" s="26"/>
    </row>
    <row r="23" spans="1:6" ht="16" x14ac:dyDescent="0.2">
      <c r="A23" s="25">
        <v>2410</v>
      </c>
      <c r="B23" s="39" t="s">
        <v>40</v>
      </c>
      <c r="C23" s="39"/>
      <c r="D23" s="3">
        <v>0</v>
      </c>
      <c r="E23" s="3">
        <v>0</v>
      </c>
      <c r="F23" s="26"/>
    </row>
    <row r="24" spans="1:6" ht="16" x14ac:dyDescent="0.2">
      <c r="A24" s="25">
        <v>2420</v>
      </c>
      <c r="B24" s="39" t="s">
        <v>5</v>
      </c>
      <c r="C24" s="39"/>
      <c r="D24" s="3">
        <v>0</v>
      </c>
      <c r="E24" s="3">
        <v>0</v>
      </c>
      <c r="F24" s="26"/>
    </row>
    <row r="25" spans="1:6" ht="16" x14ac:dyDescent="0.2">
      <c r="A25" s="25">
        <v>2430</v>
      </c>
      <c r="B25" s="39" t="s">
        <v>16</v>
      </c>
      <c r="C25" s="39"/>
      <c r="D25" s="3">
        <v>0</v>
      </c>
      <c r="E25" s="3">
        <v>0</v>
      </c>
      <c r="F25" s="26"/>
    </row>
    <row r="26" spans="1:6" ht="16" x14ac:dyDescent="0.2">
      <c r="A26" s="25">
        <v>2440</v>
      </c>
      <c r="B26" s="39" t="s">
        <v>59</v>
      </c>
      <c r="C26" s="39"/>
      <c r="D26" s="3">
        <v>0</v>
      </c>
      <c r="E26" s="3">
        <v>0</v>
      </c>
      <c r="F26" s="26"/>
    </row>
    <row r="27" spans="1:6" ht="16" x14ac:dyDescent="0.2">
      <c r="A27" s="25">
        <v>2450</v>
      </c>
      <c r="B27" s="39" t="s">
        <v>6</v>
      </c>
      <c r="C27" s="39"/>
      <c r="D27" s="3">
        <v>0</v>
      </c>
      <c r="E27" s="3">
        <v>0</v>
      </c>
      <c r="F27" s="26"/>
    </row>
    <row r="28" spans="1:6" ht="16" x14ac:dyDescent="0.2">
      <c r="A28" s="25">
        <v>2460</v>
      </c>
      <c r="B28" s="39" t="s">
        <v>60</v>
      </c>
      <c r="C28" s="39"/>
      <c r="D28" s="3">
        <v>0</v>
      </c>
      <c r="E28" s="3">
        <v>0</v>
      </c>
      <c r="F28" s="26"/>
    </row>
    <row r="29" spans="1:6" ht="16" x14ac:dyDescent="0.2">
      <c r="A29" s="23">
        <v>2470</v>
      </c>
      <c r="B29" s="41" t="s">
        <v>90</v>
      </c>
      <c r="C29" s="41"/>
      <c r="D29" s="3">
        <v>0</v>
      </c>
      <c r="E29" s="3">
        <v>0</v>
      </c>
      <c r="F29" s="26"/>
    </row>
    <row r="30" spans="1:6" ht="16" x14ac:dyDescent="0.2">
      <c r="A30" s="25">
        <v>2480</v>
      </c>
      <c r="B30" s="39" t="s">
        <v>61</v>
      </c>
      <c r="C30" s="39"/>
      <c r="D30" s="3">
        <v>0</v>
      </c>
      <c r="E30" s="3">
        <v>0</v>
      </c>
      <c r="F30" s="26"/>
    </row>
    <row r="31" spans="1:6" ht="16" x14ac:dyDescent="0.2">
      <c r="A31" s="25">
        <v>2490</v>
      </c>
      <c r="B31" s="41" t="s">
        <v>62</v>
      </c>
      <c r="C31" s="41"/>
      <c r="D31" s="5">
        <f>SUM(D23:D30)</f>
        <v>0</v>
      </c>
      <c r="E31" s="5">
        <f>SUM(E23:E30)</f>
        <v>0</v>
      </c>
      <c r="F31" s="26"/>
    </row>
    <row r="32" spans="1:6" ht="9.75" customHeight="1" x14ac:dyDescent="0.2">
      <c r="A32" s="25"/>
      <c r="B32" s="39"/>
      <c r="C32" s="39"/>
      <c r="D32" s="4"/>
      <c r="E32" s="4"/>
      <c r="F32" s="26"/>
    </row>
    <row r="33" spans="1:6" ht="16" x14ac:dyDescent="0.2">
      <c r="A33" s="28">
        <v>2990</v>
      </c>
      <c r="B33" s="53" t="s">
        <v>1</v>
      </c>
      <c r="C33" s="53"/>
      <c r="D33" s="20">
        <f>SUM(D31,D21,D12)</f>
        <v>0</v>
      </c>
      <c r="E33" s="20">
        <f>SUM(E31,E21,E12)</f>
        <v>0</v>
      </c>
      <c r="F33" s="29"/>
    </row>
    <row r="34" spans="1:6" ht="16" x14ac:dyDescent="0.2">
      <c r="A34" s="25"/>
      <c r="B34" s="41" t="s">
        <v>2</v>
      </c>
      <c r="C34" s="41"/>
      <c r="D34" s="5"/>
      <c r="E34" s="5"/>
      <c r="F34" s="26"/>
    </row>
    <row r="35" spans="1:6" ht="16" x14ac:dyDescent="0.2">
      <c r="A35" s="25"/>
      <c r="B35" s="41" t="s">
        <v>28</v>
      </c>
      <c r="C35" s="41"/>
      <c r="D35" s="4"/>
      <c r="E35" s="4"/>
      <c r="F35" s="26"/>
    </row>
    <row r="36" spans="1:6" ht="16" x14ac:dyDescent="0.2">
      <c r="A36" s="25">
        <v>3010</v>
      </c>
      <c r="B36" s="39" t="s">
        <v>42</v>
      </c>
      <c r="C36" s="39"/>
      <c r="D36" s="3">
        <v>0</v>
      </c>
      <c r="E36" s="3">
        <v>0</v>
      </c>
      <c r="F36" s="26"/>
    </row>
    <row r="37" spans="1:6" ht="16" x14ac:dyDescent="0.2">
      <c r="A37" s="25">
        <v>3020</v>
      </c>
      <c r="B37" s="39" t="s">
        <v>64</v>
      </c>
      <c r="C37" s="39"/>
      <c r="D37" s="3">
        <v>0</v>
      </c>
      <c r="E37" s="3">
        <v>0</v>
      </c>
      <c r="F37" s="26"/>
    </row>
    <row r="38" spans="1:6" ht="16" x14ac:dyDescent="0.2">
      <c r="A38" s="25">
        <v>3030</v>
      </c>
      <c r="B38" s="39" t="s">
        <v>65</v>
      </c>
      <c r="C38" s="39"/>
      <c r="D38" s="3">
        <v>0</v>
      </c>
      <c r="E38" s="3">
        <v>0</v>
      </c>
      <c r="F38" s="26"/>
    </row>
    <row r="39" spans="1:6" ht="16" x14ac:dyDescent="0.2">
      <c r="A39" s="25">
        <v>3040</v>
      </c>
      <c r="B39" s="39" t="s">
        <v>18</v>
      </c>
      <c r="C39" s="39"/>
      <c r="D39" s="3">
        <v>0</v>
      </c>
      <c r="E39" s="3">
        <v>0</v>
      </c>
      <c r="F39" s="26"/>
    </row>
    <row r="40" spans="1:6" ht="16" x14ac:dyDescent="0.2">
      <c r="A40" s="25">
        <v>3110</v>
      </c>
      <c r="B40" s="54" t="s">
        <v>87</v>
      </c>
      <c r="C40" s="54"/>
      <c r="D40" s="3">
        <v>0</v>
      </c>
      <c r="E40" s="3">
        <v>0</v>
      </c>
      <c r="F40" s="26"/>
    </row>
    <row r="41" spans="1:6" ht="16" x14ac:dyDescent="0.2">
      <c r="A41" s="25">
        <v>3115</v>
      </c>
      <c r="B41" s="39" t="s">
        <v>66</v>
      </c>
      <c r="C41" s="39"/>
      <c r="D41" s="3">
        <v>0</v>
      </c>
      <c r="E41" s="3">
        <v>0</v>
      </c>
      <c r="F41" s="26"/>
    </row>
    <row r="42" spans="1:6" ht="16" x14ac:dyDescent="0.2">
      <c r="A42" s="25">
        <v>3200</v>
      </c>
      <c r="B42" s="39" t="s">
        <v>86</v>
      </c>
      <c r="C42" s="39"/>
      <c r="D42" s="3">
        <v>0</v>
      </c>
      <c r="E42" s="3">
        <v>0</v>
      </c>
      <c r="F42" s="26"/>
    </row>
    <row r="43" spans="1:6" ht="16" x14ac:dyDescent="0.2">
      <c r="A43" s="25">
        <v>3210</v>
      </c>
      <c r="B43" s="39" t="s">
        <v>19</v>
      </c>
      <c r="C43" s="39"/>
      <c r="D43" s="3">
        <v>0</v>
      </c>
      <c r="E43" s="3">
        <v>0</v>
      </c>
      <c r="F43" s="26"/>
    </row>
    <row r="44" spans="1:6" ht="16" x14ac:dyDescent="0.2">
      <c r="A44" s="25">
        <v>3310</v>
      </c>
      <c r="B44" s="39" t="s">
        <v>20</v>
      </c>
      <c r="C44" s="39"/>
      <c r="D44" s="3">
        <v>0</v>
      </c>
      <c r="E44" s="3">
        <v>0</v>
      </c>
      <c r="F44" s="26"/>
    </row>
    <row r="45" spans="1:6" ht="16" x14ac:dyDescent="0.2">
      <c r="A45" s="25">
        <v>3410</v>
      </c>
      <c r="B45" s="39" t="s">
        <v>11</v>
      </c>
      <c r="C45" s="39"/>
      <c r="D45" s="3">
        <v>0</v>
      </c>
      <c r="E45" s="3">
        <v>0</v>
      </c>
      <c r="F45" s="26"/>
    </row>
    <row r="46" spans="1:6" ht="16" x14ac:dyDescent="0.2">
      <c r="A46" s="25">
        <v>3510</v>
      </c>
      <c r="B46" s="39" t="s">
        <v>12</v>
      </c>
      <c r="C46" s="39"/>
      <c r="D46" s="3">
        <v>0</v>
      </c>
      <c r="E46" s="3">
        <v>0</v>
      </c>
      <c r="F46" s="26"/>
    </row>
    <row r="47" spans="1:6" ht="16" x14ac:dyDescent="0.2">
      <c r="A47" s="25">
        <v>3540</v>
      </c>
      <c r="B47" s="39" t="s">
        <v>31</v>
      </c>
      <c r="C47" s="39"/>
      <c r="D47" s="6">
        <v>0</v>
      </c>
      <c r="E47" s="6">
        <v>0</v>
      </c>
      <c r="F47" s="26"/>
    </row>
    <row r="48" spans="1:6" ht="16" x14ac:dyDescent="0.2">
      <c r="A48" s="25">
        <v>3580</v>
      </c>
      <c r="B48" s="50" t="s">
        <v>67</v>
      </c>
      <c r="C48" s="50"/>
      <c r="D48" s="3">
        <v>0</v>
      </c>
      <c r="E48" s="3">
        <v>0</v>
      </c>
      <c r="F48" s="26"/>
    </row>
    <row r="49" spans="1:6" ht="10.5" customHeight="1" x14ac:dyDescent="0.2">
      <c r="A49" s="25"/>
      <c r="B49" s="39"/>
      <c r="C49" s="39"/>
      <c r="D49" s="4"/>
      <c r="E49" s="4"/>
      <c r="F49" s="27"/>
    </row>
    <row r="50" spans="1:6" ht="16" x14ac:dyDescent="0.2">
      <c r="A50" s="30">
        <v>3990</v>
      </c>
      <c r="B50" s="53" t="s">
        <v>51</v>
      </c>
      <c r="C50" s="53"/>
      <c r="D50" s="20">
        <f>SUM(D36:D48)</f>
        <v>0</v>
      </c>
      <c r="E50" s="20">
        <f>SUM(E36:E48)</f>
        <v>0</v>
      </c>
      <c r="F50" s="29"/>
    </row>
    <row r="51" spans="1:6" ht="5" customHeight="1" x14ac:dyDescent="0.2">
      <c r="A51" s="25"/>
      <c r="B51" s="39"/>
      <c r="C51" s="39"/>
      <c r="D51" s="5"/>
      <c r="E51" s="5"/>
      <c r="F51" s="26"/>
    </row>
    <row r="52" spans="1:6" ht="16" x14ac:dyDescent="0.2">
      <c r="A52" s="25"/>
      <c r="B52" s="49" t="s">
        <v>29</v>
      </c>
      <c r="C52" s="49"/>
      <c r="D52" s="5">
        <f>SUM(D33-D50)</f>
        <v>0</v>
      </c>
      <c r="E52" s="5">
        <f>SUM(E33-E50)</f>
        <v>0</v>
      </c>
      <c r="F52" s="26"/>
    </row>
    <row r="53" spans="1:6" ht="6" customHeight="1" x14ac:dyDescent="0.2">
      <c r="A53" s="25"/>
      <c r="B53" s="45"/>
      <c r="C53" s="45"/>
      <c r="D53" s="5"/>
      <c r="E53" s="5"/>
      <c r="F53" s="26"/>
    </row>
    <row r="54" spans="1:6" ht="28" customHeight="1" x14ac:dyDescent="0.2">
      <c r="A54" s="25"/>
      <c r="B54" s="46" t="s">
        <v>30</v>
      </c>
      <c r="C54" s="46"/>
      <c r="D54" s="31" t="e">
        <f>(SUM(D38,D44))/D50</f>
        <v>#DIV/0!</v>
      </c>
      <c r="E54" s="31" t="e">
        <f>(SUM(E38,E44))/E50</f>
        <v>#DIV/0!</v>
      </c>
      <c r="F54" s="26"/>
    </row>
    <row r="55" spans="1:6" ht="7" customHeight="1" x14ac:dyDescent="0.2">
      <c r="A55" s="25"/>
      <c r="B55" s="46"/>
      <c r="C55" s="46"/>
      <c r="D55" s="18"/>
      <c r="E55" s="18"/>
      <c r="F55" s="26"/>
    </row>
    <row r="56" spans="1:6" ht="43" customHeight="1" x14ac:dyDescent="0.2">
      <c r="A56" s="30"/>
      <c r="B56" s="40" t="s">
        <v>100</v>
      </c>
      <c r="C56" s="40"/>
      <c r="D56" s="40"/>
      <c r="E56" s="40"/>
      <c r="F56" s="40"/>
    </row>
    <row r="57" spans="1:6" ht="20" customHeight="1" x14ac:dyDescent="0.2">
      <c r="A57" s="25"/>
      <c r="B57" s="47"/>
      <c r="C57" s="47"/>
      <c r="D57" s="22"/>
      <c r="E57" s="22"/>
      <c r="F57" s="22"/>
    </row>
    <row r="58" spans="1:6" ht="20" customHeight="1" x14ac:dyDescent="0.2">
      <c r="A58" s="25"/>
      <c r="B58" s="47"/>
      <c r="C58" s="47"/>
      <c r="D58" s="22"/>
      <c r="E58" s="22"/>
      <c r="F58" s="22"/>
    </row>
    <row r="59" spans="1:6" ht="20" customHeight="1" x14ac:dyDescent="0.2">
      <c r="A59" s="25"/>
      <c r="B59" s="47"/>
      <c r="C59" s="47"/>
      <c r="D59" s="22"/>
      <c r="E59" s="22"/>
      <c r="F59" s="22"/>
    </row>
    <row r="60" spans="1:6" ht="20" customHeight="1" x14ac:dyDescent="0.2">
      <c r="A60" s="25"/>
      <c r="B60" s="47"/>
      <c r="C60" s="47"/>
      <c r="D60" s="22"/>
      <c r="E60" s="22"/>
      <c r="F60" s="22"/>
    </row>
    <row r="61" spans="1:6" ht="20" customHeight="1" x14ac:dyDescent="0.2">
      <c r="A61" s="25"/>
      <c r="B61" s="48"/>
      <c r="C61" s="48"/>
      <c r="D61" s="22"/>
      <c r="E61" s="22"/>
      <c r="F61" s="22"/>
    </row>
    <row r="62" spans="1:6" ht="30" customHeight="1" x14ac:dyDescent="0.15">
      <c r="A62" s="44" t="s">
        <v>108</v>
      </c>
      <c r="B62" s="44"/>
      <c r="C62" s="44"/>
      <c r="D62" s="44"/>
      <c r="E62" s="44"/>
      <c r="F62" s="44"/>
    </row>
  </sheetData>
  <mergeCells count="64">
    <mergeCell ref="B9:C9"/>
    <mergeCell ref="B14:C14"/>
    <mergeCell ref="B50:C50"/>
    <mergeCell ref="B40:C40"/>
    <mergeCell ref="B34:C34"/>
    <mergeCell ref="B22:C22"/>
    <mergeCell ref="B39:C39"/>
    <mergeCell ref="B23:C23"/>
    <mergeCell ref="B24:C24"/>
    <mergeCell ref="B43:C43"/>
    <mergeCell ref="B44:C44"/>
    <mergeCell ref="B31:C31"/>
    <mergeCell ref="B37:C37"/>
    <mergeCell ref="B49:C49"/>
    <mergeCell ref="B46:C46"/>
    <mergeCell ref="B47:C47"/>
    <mergeCell ref="B48:C48"/>
    <mergeCell ref="B16:C16"/>
    <mergeCell ref="B17:C17"/>
    <mergeCell ref="B20:C20"/>
    <mergeCell ref="A1:D1"/>
    <mergeCell ref="B26:C26"/>
    <mergeCell ref="B28:C28"/>
    <mergeCell ref="B30:C30"/>
    <mergeCell ref="B41:C41"/>
    <mergeCell ref="B19:C19"/>
    <mergeCell ref="B35:C35"/>
    <mergeCell ref="B32:C32"/>
    <mergeCell ref="B33:C33"/>
    <mergeCell ref="B21:C21"/>
    <mergeCell ref="B18:C18"/>
    <mergeCell ref="B6:C6"/>
    <mergeCell ref="B8:C8"/>
    <mergeCell ref="B38:C38"/>
    <mergeCell ref="B13:C13"/>
    <mergeCell ref="B36:C36"/>
    <mergeCell ref="A62:F62"/>
    <mergeCell ref="B53:C53"/>
    <mergeCell ref="B55:C55"/>
    <mergeCell ref="B57:C57"/>
    <mergeCell ref="B58:C58"/>
    <mergeCell ref="B54:C54"/>
    <mergeCell ref="B51:C51"/>
    <mergeCell ref="B59:C59"/>
    <mergeCell ref="B60:C60"/>
    <mergeCell ref="B61:C61"/>
    <mergeCell ref="B56:F56"/>
    <mergeCell ref="B52:C52"/>
    <mergeCell ref="F3:F5"/>
    <mergeCell ref="D4:D5"/>
    <mergeCell ref="A2:C5"/>
    <mergeCell ref="D2:D3"/>
    <mergeCell ref="B45:C45"/>
    <mergeCell ref="E4:E5"/>
    <mergeCell ref="E2:E3"/>
    <mergeCell ref="B27:C27"/>
    <mergeCell ref="B25:C25"/>
    <mergeCell ref="B29:C29"/>
    <mergeCell ref="B42:C42"/>
    <mergeCell ref="B10:C10"/>
    <mergeCell ref="B15:C15"/>
    <mergeCell ref="B7:C7"/>
    <mergeCell ref="B11:C11"/>
    <mergeCell ref="B12:C12"/>
  </mergeCells>
  <phoneticPr fontId="0" type="noConversion"/>
  <printOptions gridLines="1"/>
  <pageMargins left="0.51" right="0.51" top="0.51" bottom="0.51" header="0.51" footer="0"/>
  <pageSetup scale="7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1"/>
  <sheetViews>
    <sheetView tabSelected="1" view="pageLayout" topLeftCell="A26" zoomScale="150" zoomScaleNormal="125" zoomScalePageLayoutView="150" workbookViewId="0">
      <pane xSplit="33840"/>
      <selection activeCell="A13" sqref="A13:D13"/>
      <selection pane="topRight" activeCell="B1" sqref="B1"/>
    </sheetView>
  </sheetViews>
  <sheetFormatPr baseColWidth="10" defaultRowHeight="13" x14ac:dyDescent="0.15"/>
  <cols>
    <col min="1" max="1" width="5.5" customWidth="1"/>
    <col min="2" max="2" width="35" customWidth="1"/>
    <col min="3" max="3" width="2.5" customWidth="1"/>
    <col min="4" max="4" width="64.5" customWidth="1"/>
    <col min="7" max="7" width="8.33203125" customWidth="1"/>
  </cols>
  <sheetData>
    <row r="1" spans="1:4" ht="20" x14ac:dyDescent="0.15">
      <c r="A1" s="52" t="s">
        <v>109</v>
      </c>
      <c r="B1" s="52"/>
      <c r="C1" s="52"/>
      <c r="D1" s="52"/>
    </row>
    <row r="2" spans="1:4" ht="15" customHeight="1" x14ac:dyDescent="0.15">
      <c r="A2" s="58" t="s">
        <v>110</v>
      </c>
      <c r="B2" s="58"/>
      <c r="C2" s="58"/>
      <c r="D2" s="58"/>
    </row>
    <row r="3" spans="1:4" ht="32" customHeight="1" x14ac:dyDescent="0.15">
      <c r="A3" s="55" t="s">
        <v>101</v>
      </c>
      <c r="B3" s="55"/>
      <c r="C3" s="55"/>
      <c r="D3" s="55"/>
    </row>
    <row r="4" spans="1:4" ht="15" customHeight="1" x14ac:dyDescent="0.15">
      <c r="A4" s="60" t="s">
        <v>70</v>
      </c>
      <c r="B4" s="60"/>
      <c r="C4" s="60"/>
      <c r="D4" s="60"/>
    </row>
    <row r="5" spans="1:4" ht="19" customHeight="1" x14ac:dyDescent="0.15">
      <c r="A5" s="16" t="s">
        <v>53</v>
      </c>
      <c r="B5" s="55" t="s">
        <v>102</v>
      </c>
      <c r="C5" s="55"/>
      <c r="D5" s="55"/>
    </row>
    <row r="6" spans="1:4" ht="21" customHeight="1" x14ac:dyDescent="0.15">
      <c r="A6" s="16" t="s">
        <v>53</v>
      </c>
      <c r="B6" s="55" t="s">
        <v>103</v>
      </c>
      <c r="C6" s="55"/>
      <c r="D6" s="55"/>
    </row>
    <row r="7" spans="1:4" ht="28" customHeight="1" x14ac:dyDescent="0.15">
      <c r="A7" s="16" t="s">
        <v>53</v>
      </c>
      <c r="B7" s="55" t="s">
        <v>52</v>
      </c>
      <c r="C7" s="55"/>
      <c r="D7" s="55"/>
    </row>
    <row r="8" spans="1:4" ht="21" customHeight="1" x14ac:dyDescent="0.15">
      <c r="A8" s="16" t="s">
        <v>53</v>
      </c>
      <c r="B8" s="55" t="s">
        <v>68</v>
      </c>
      <c r="C8" s="55"/>
      <c r="D8" s="55"/>
    </row>
    <row r="9" spans="1:4" ht="14" customHeight="1" x14ac:dyDescent="0.15">
      <c r="A9" s="58" t="s">
        <v>111</v>
      </c>
      <c r="B9" s="58"/>
      <c r="C9" s="58"/>
      <c r="D9" s="58"/>
    </row>
    <row r="10" spans="1:4" ht="22" customHeight="1" x14ac:dyDescent="0.15">
      <c r="A10" s="55" t="s">
        <v>104</v>
      </c>
      <c r="B10" s="55"/>
      <c r="C10" s="55"/>
      <c r="D10" s="55"/>
    </row>
    <row r="11" spans="1:4" ht="14" customHeight="1" x14ac:dyDescent="0.15">
      <c r="A11" s="60" t="s">
        <v>69</v>
      </c>
      <c r="B11" s="60"/>
      <c r="C11" s="60"/>
      <c r="D11" s="60"/>
    </row>
    <row r="12" spans="1:4" ht="21" customHeight="1" x14ac:dyDescent="0.15">
      <c r="A12" s="16" t="s">
        <v>53</v>
      </c>
      <c r="B12" s="55" t="s">
        <v>92</v>
      </c>
      <c r="C12" s="55"/>
      <c r="D12" s="55"/>
    </row>
    <row r="13" spans="1:4" ht="14" customHeight="1" x14ac:dyDescent="0.15">
      <c r="A13" s="58" t="s">
        <v>112</v>
      </c>
      <c r="B13" s="58"/>
      <c r="C13" s="58"/>
      <c r="D13" s="58"/>
    </row>
    <row r="14" spans="1:4" ht="32" customHeight="1" x14ac:dyDescent="0.15">
      <c r="A14" s="55" t="s">
        <v>105</v>
      </c>
      <c r="B14" s="55"/>
      <c r="C14" s="55"/>
      <c r="D14" s="55"/>
    </row>
    <row r="15" spans="1:4" ht="21" customHeight="1" x14ac:dyDescent="0.15">
      <c r="A15" s="58" t="s">
        <v>107</v>
      </c>
      <c r="B15" s="58"/>
      <c r="C15" s="58"/>
      <c r="D15" s="58"/>
    </row>
    <row r="16" spans="1:4" x14ac:dyDescent="0.15">
      <c r="A16" s="7" t="s">
        <v>71</v>
      </c>
      <c r="B16" s="63" t="s">
        <v>32</v>
      </c>
      <c r="C16" s="63"/>
      <c r="D16" s="7" t="s">
        <v>72</v>
      </c>
    </row>
    <row r="17" spans="1:4" ht="14" customHeight="1" x14ac:dyDescent="0.15">
      <c r="A17" s="59" t="s">
        <v>33</v>
      </c>
      <c r="B17" s="59"/>
      <c r="C17" s="59"/>
      <c r="D17" s="15"/>
    </row>
    <row r="18" spans="1:4" ht="14" x14ac:dyDescent="0.15">
      <c r="A18" s="9">
        <v>2010</v>
      </c>
      <c r="B18" s="56" t="s">
        <v>3</v>
      </c>
      <c r="C18" s="56"/>
      <c r="D18" s="10" t="s">
        <v>34</v>
      </c>
    </row>
    <row r="19" spans="1:4" ht="28" x14ac:dyDescent="0.15">
      <c r="A19" s="9">
        <v>2020</v>
      </c>
      <c r="B19" s="56" t="s">
        <v>21</v>
      </c>
      <c r="C19" s="56"/>
      <c r="D19" s="10" t="s">
        <v>93</v>
      </c>
    </row>
    <row r="20" spans="1:4" ht="14" x14ac:dyDescent="0.15">
      <c r="A20" s="9">
        <v>2030</v>
      </c>
      <c r="B20" s="56" t="s">
        <v>4</v>
      </c>
      <c r="C20" s="56"/>
      <c r="D20" s="10" t="s">
        <v>35</v>
      </c>
    </row>
    <row r="21" spans="1:4" ht="28" x14ac:dyDescent="0.15">
      <c r="A21" s="9">
        <v>2040</v>
      </c>
      <c r="B21" s="56" t="s">
        <v>24</v>
      </c>
      <c r="C21" s="56"/>
      <c r="D21" s="10" t="s">
        <v>55</v>
      </c>
    </row>
    <row r="22" spans="1:4" ht="14" x14ac:dyDescent="0.15">
      <c r="A22" s="9">
        <v>2050</v>
      </c>
      <c r="B22" s="56" t="s">
        <v>0</v>
      </c>
      <c r="C22" s="56"/>
      <c r="D22" s="10" t="s">
        <v>36</v>
      </c>
    </row>
    <row r="23" spans="1:4" ht="14" x14ac:dyDescent="0.15">
      <c r="A23" s="9">
        <v>2110</v>
      </c>
      <c r="B23" s="57" t="s">
        <v>25</v>
      </c>
      <c r="C23" s="57"/>
      <c r="D23" s="10" t="s">
        <v>94</v>
      </c>
    </row>
    <row r="24" spans="1:4" ht="14" x14ac:dyDescent="0.15">
      <c r="A24" s="9">
        <v>2120</v>
      </c>
      <c r="B24" s="62" t="s">
        <v>7</v>
      </c>
      <c r="C24" s="62"/>
      <c r="D24" s="10" t="s">
        <v>95</v>
      </c>
    </row>
    <row r="25" spans="1:4" ht="28" x14ac:dyDescent="0.15">
      <c r="A25" s="9">
        <v>2130</v>
      </c>
      <c r="B25" s="57" t="s">
        <v>8</v>
      </c>
      <c r="C25" s="57"/>
      <c r="D25" s="10" t="s">
        <v>79</v>
      </c>
    </row>
    <row r="26" spans="1:4" ht="28" x14ac:dyDescent="0.15">
      <c r="A26" s="9">
        <v>2140</v>
      </c>
      <c r="B26" s="56" t="s">
        <v>26</v>
      </c>
      <c r="C26" s="56"/>
      <c r="D26" s="10" t="s">
        <v>37</v>
      </c>
    </row>
    <row r="27" spans="1:4" ht="14" x14ac:dyDescent="0.15">
      <c r="A27" s="9">
        <v>2210</v>
      </c>
      <c r="B27" s="57" t="s">
        <v>38</v>
      </c>
      <c r="C27" s="57"/>
      <c r="D27" s="10" t="s">
        <v>39</v>
      </c>
    </row>
    <row r="28" spans="1:4" ht="14" x14ac:dyDescent="0.15">
      <c r="A28" s="9">
        <v>2220</v>
      </c>
      <c r="B28" s="56" t="s">
        <v>10</v>
      </c>
      <c r="C28" s="56"/>
      <c r="D28" s="8" t="s">
        <v>22</v>
      </c>
    </row>
    <row r="29" spans="1:4" ht="14" x14ac:dyDescent="0.15">
      <c r="A29" s="9">
        <v>2310</v>
      </c>
      <c r="B29" s="56" t="s">
        <v>80</v>
      </c>
      <c r="C29" s="56"/>
      <c r="D29" s="10" t="s">
        <v>81</v>
      </c>
    </row>
    <row r="30" spans="1:4" ht="14" x14ac:dyDescent="0.15">
      <c r="A30" s="9">
        <v>2410</v>
      </c>
      <c r="B30" s="56" t="s">
        <v>40</v>
      </c>
      <c r="C30" s="56"/>
      <c r="D30" s="10" t="s">
        <v>73</v>
      </c>
    </row>
    <row r="31" spans="1:4" ht="14" x14ac:dyDescent="0.15">
      <c r="A31" s="9">
        <v>2420</v>
      </c>
      <c r="B31" s="56" t="s">
        <v>5</v>
      </c>
      <c r="C31" s="56"/>
      <c r="D31" s="10" t="s">
        <v>73</v>
      </c>
    </row>
    <row r="32" spans="1:4" ht="14" x14ac:dyDescent="0.15">
      <c r="A32" s="9">
        <v>2430</v>
      </c>
      <c r="B32" s="56" t="s">
        <v>16</v>
      </c>
      <c r="C32" s="56"/>
      <c r="D32" s="10" t="s">
        <v>73</v>
      </c>
    </row>
    <row r="33" spans="1:4" ht="14" x14ac:dyDescent="0.15">
      <c r="A33" s="9">
        <v>2440</v>
      </c>
      <c r="B33" s="56" t="s">
        <v>84</v>
      </c>
      <c r="C33" s="56"/>
      <c r="D33" s="10" t="s">
        <v>73</v>
      </c>
    </row>
    <row r="34" spans="1:4" ht="14" x14ac:dyDescent="0.15">
      <c r="A34" s="9">
        <v>2450</v>
      </c>
      <c r="B34" s="56" t="s">
        <v>6</v>
      </c>
      <c r="C34" s="56"/>
      <c r="D34" s="10" t="s">
        <v>73</v>
      </c>
    </row>
    <row r="35" spans="1:4" ht="11" customHeight="1" x14ac:dyDescent="0.15">
      <c r="A35" s="9">
        <v>2460</v>
      </c>
      <c r="B35" s="56" t="s">
        <v>83</v>
      </c>
      <c r="C35" s="56"/>
      <c r="D35" s="10" t="s">
        <v>78</v>
      </c>
    </row>
    <row r="36" spans="1:4" ht="14" x14ac:dyDescent="0.15">
      <c r="A36" s="9">
        <v>2470</v>
      </c>
      <c r="B36" s="56" t="s">
        <v>41</v>
      </c>
      <c r="C36" s="56"/>
      <c r="D36" s="10" t="s">
        <v>56</v>
      </c>
    </row>
    <row r="37" spans="1:4" x14ac:dyDescent="0.15">
      <c r="A37" s="9">
        <v>2480</v>
      </c>
      <c r="B37" s="56" t="s">
        <v>82</v>
      </c>
      <c r="C37" s="56"/>
      <c r="D37" s="10"/>
    </row>
    <row r="38" spans="1:4" ht="15" customHeight="1" x14ac:dyDescent="0.15">
      <c r="A38" s="59" t="s">
        <v>28</v>
      </c>
      <c r="B38" s="59"/>
      <c r="C38" s="13"/>
      <c r="D38" s="14"/>
    </row>
    <row r="39" spans="1:4" ht="28" x14ac:dyDescent="0.15">
      <c r="A39" s="9">
        <v>3010</v>
      </c>
      <c r="B39" s="55" t="s">
        <v>42</v>
      </c>
      <c r="C39" s="55"/>
      <c r="D39" s="8" t="s">
        <v>43</v>
      </c>
    </row>
    <row r="40" spans="1:4" ht="14" x14ac:dyDescent="0.15">
      <c r="A40" s="9">
        <v>3020</v>
      </c>
      <c r="B40" s="55" t="s">
        <v>44</v>
      </c>
      <c r="C40" s="55"/>
      <c r="D40" s="8" t="s">
        <v>23</v>
      </c>
    </row>
    <row r="41" spans="1:4" ht="42" x14ac:dyDescent="0.15">
      <c r="A41" s="9">
        <v>3030</v>
      </c>
      <c r="B41" s="55" t="s">
        <v>17</v>
      </c>
      <c r="C41" s="55"/>
      <c r="D41" s="10" t="s">
        <v>54</v>
      </c>
    </row>
    <row r="42" spans="1:4" ht="28" x14ac:dyDescent="0.15">
      <c r="A42" s="9">
        <v>3040</v>
      </c>
      <c r="B42" s="55" t="s">
        <v>18</v>
      </c>
      <c r="C42" s="55"/>
      <c r="D42" s="10" t="s">
        <v>45</v>
      </c>
    </row>
    <row r="43" spans="1:4" ht="28" x14ac:dyDescent="0.15">
      <c r="A43" s="9">
        <v>3110</v>
      </c>
      <c r="B43" s="55" t="s">
        <v>46</v>
      </c>
      <c r="C43" s="55"/>
      <c r="D43" s="8" t="s">
        <v>47</v>
      </c>
    </row>
    <row r="44" spans="1:4" ht="14" x14ac:dyDescent="0.15">
      <c r="A44" s="9">
        <v>3115</v>
      </c>
      <c r="B44" s="61" t="s">
        <v>66</v>
      </c>
      <c r="C44" s="61"/>
      <c r="D44" s="10" t="s">
        <v>77</v>
      </c>
    </row>
    <row r="45" spans="1:4" ht="14" x14ac:dyDescent="0.15">
      <c r="A45" s="9">
        <v>3200</v>
      </c>
      <c r="B45" s="12" t="s">
        <v>86</v>
      </c>
      <c r="C45" s="11"/>
      <c r="D45" s="10" t="s">
        <v>96</v>
      </c>
    </row>
    <row r="46" spans="1:4" ht="14" x14ac:dyDescent="0.15">
      <c r="A46" s="9">
        <v>3210</v>
      </c>
      <c r="B46" s="55" t="s">
        <v>19</v>
      </c>
      <c r="C46" s="55"/>
      <c r="D46" s="10" t="s">
        <v>75</v>
      </c>
    </row>
    <row r="47" spans="1:4" ht="14" x14ac:dyDescent="0.15">
      <c r="A47" s="9">
        <v>3310</v>
      </c>
      <c r="B47" s="55" t="s">
        <v>20</v>
      </c>
      <c r="C47" s="55"/>
      <c r="D47" s="10" t="s">
        <v>48</v>
      </c>
    </row>
    <row r="48" spans="1:4" ht="14" x14ac:dyDescent="0.15">
      <c r="A48" s="9">
        <v>3410</v>
      </c>
      <c r="B48" s="55" t="s">
        <v>11</v>
      </c>
      <c r="C48" s="55"/>
      <c r="D48" s="10" t="s">
        <v>49</v>
      </c>
    </row>
    <row r="49" spans="1:4" ht="28" x14ac:dyDescent="0.15">
      <c r="A49" s="9">
        <v>3510</v>
      </c>
      <c r="B49" s="55" t="s">
        <v>74</v>
      </c>
      <c r="C49" s="55"/>
      <c r="D49" s="10" t="s">
        <v>76</v>
      </c>
    </row>
    <row r="50" spans="1:4" ht="28" x14ac:dyDescent="0.15">
      <c r="A50" s="9">
        <v>3540</v>
      </c>
      <c r="B50" s="55" t="s">
        <v>31</v>
      </c>
      <c r="C50" s="55"/>
      <c r="D50" s="8" t="s">
        <v>50</v>
      </c>
    </row>
    <row r="51" spans="1:4" ht="14" x14ac:dyDescent="0.15">
      <c r="A51" s="9">
        <v>3580</v>
      </c>
      <c r="B51" s="55" t="s">
        <v>13</v>
      </c>
      <c r="C51" s="55"/>
      <c r="D51" s="8" t="s">
        <v>78</v>
      </c>
    </row>
  </sheetData>
  <mergeCells count="50">
    <mergeCell ref="A2:D2"/>
    <mergeCell ref="B20:C20"/>
    <mergeCell ref="B8:D8"/>
    <mergeCell ref="A15:D15"/>
    <mergeCell ref="B16:C16"/>
    <mergeCell ref="B18:C18"/>
    <mergeCell ref="B19:C19"/>
    <mergeCell ref="B7:D7"/>
    <mergeCell ref="A11:D11"/>
    <mergeCell ref="B12:D12"/>
    <mergeCell ref="A14:D14"/>
    <mergeCell ref="B29:C29"/>
    <mergeCell ref="B21:C21"/>
    <mergeCell ref="B22:C22"/>
    <mergeCell ref="B23:C23"/>
    <mergeCell ref="B24:C24"/>
    <mergeCell ref="B25:C25"/>
    <mergeCell ref="B51:C51"/>
    <mergeCell ref="B41:C41"/>
    <mergeCell ref="B42:C42"/>
    <mergeCell ref="B43:C43"/>
    <mergeCell ref="B44:C44"/>
    <mergeCell ref="B46:C46"/>
    <mergeCell ref="B49:C49"/>
    <mergeCell ref="B39:C39"/>
    <mergeCell ref="B40:C40"/>
    <mergeCell ref="B30:C30"/>
    <mergeCell ref="B31:C31"/>
    <mergeCell ref="B50:C50"/>
    <mergeCell ref="B35:C35"/>
    <mergeCell ref="B32:C32"/>
    <mergeCell ref="B33:C33"/>
    <mergeCell ref="B34:C34"/>
    <mergeCell ref="A38:B38"/>
    <mergeCell ref="A1:D1"/>
    <mergeCell ref="B48:C48"/>
    <mergeCell ref="B47:C47"/>
    <mergeCell ref="B36:C36"/>
    <mergeCell ref="B37:C37"/>
    <mergeCell ref="B26:C26"/>
    <mergeCell ref="B27:C27"/>
    <mergeCell ref="B28:C28"/>
    <mergeCell ref="A3:D3"/>
    <mergeCell ref="A10:D10"/>
    <mergeCell ref="A9:D9"/>
    <mergeCell ref="A17:C17"/>
    <mergeCell ref="A4:D4"/>
    <mergeCell ref="B5:D5"/>
    <mergeCell ref="B6:D6"/>
    <mergeCell ref="A13:D13"/>
  </mergeCells>
  <phoneticPr fontId="6" type="noConversion"/>
  <printOptions gridLines="1"/>
  <pageMargins left="0.51" right="0.51" top="0.51" bottom="0.51" header="0.5" footer="0.51"/>
  <pageSetup scale="74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Project Budget Form</vt:lpstr>
      <vt:lpstr>Instructions &amp; Definitions</vt:lpstr>
      <vt:lpstr>' Project Budget Form'!Print_Area</vt:lpstr>
      <vt:lpstr>'Instructions &amp; Definitions'!Print_Area</vt:lpstr>
    </vt:vector>
  </TitlesOfParts>
  <Manager>Executive Director, Kingston Arts Council</Manager>
  <Company>Kingston Arts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CKAF 2017 Project Grant Budget Form</dc:title>
  <dc:subject>City of Kingston Arts Fund 2017 Project Grant Application Budget Form</dc:subject>
  <dc:creator>Grants Officer, Kingston Arts Council</dc:creator>
  <cp:keywords>CKAF, Project Grants, Application Form, Budget From, Grants, KAC</cp:keywords>
  <dc:description>If you require information in an alternate format, please contact Jacquelin Heichert, Grants Officer, Kingston Arts Council. 613-546-2787 or jacquelin@artskingston.ca</dc:description>
  <cp:lastModifiedBy>Violet Tang</cp:lastModifiedBy>
  <cp:lastPrinted>2017-02-23T19:08:29Z</cp:lastPrinted>
  <dcterms:created xsi:type="dcterms:W3CDTF">2000-08-25T15:29:42Z</dcterms:created>
  <dcterms:modified xsi:type="dcterms:W3CDTF">2023-11-27T14:18:44Z</dcterms:modified>
  <cp:category>Application Form Budget</cp:category>
</cp:coreProperties>
</file>